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9440" windowHeight="99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40" i="2" l="1"/>
  <c r="F40" i="2" s="1"/>
  <c r="E38" i="2"/>
  <c r="F38" i="2" s="1"/>
  <c r="G35" i="2"/>
  <c r="G30" i="2"/>
  <c r="E39" i="2" s="1"/>
  <c r="F39" i="2" s="1"/>
  <c r="G26" i="2"/>
  <c r="F41" i="2" l="1"/>
</calcChain>
</file>

<file path=xl/sharedStrings.xml><?xml version="1.0" encoding="utf-8"?>
<sst xmlns="http://schemas.openxmlformats.org/spreadsheetml/2006/main" count="91" uniqueCount="71">
  <si>
    <t>APELLIDOS Y NOMBRE DEL CONCURSANTE</t>
  </si>
  <si>
    <t>NOTA ACLARATORIA PREVIA</t>
  </si>
  <si>
    <t>GRADO DE ACTUALIZACIÓN</t>
  </si>
  <si>
    <t>Medido a partir de la mención de investigaciones o estudios recientes sobre el tema o problema abordado</t>
  </si>
  <si>
    <t>PROFUNDIZA-CIÓN TEÓRICA</t>
  </si>
  <si>
    <t>Pensada como la capacidad para examinar y dar cuenta de la teoría objeto de la clase magistral en el marco de los 20 minutos previstos</t>
  </si>
  <si>
    <t xml:space="preserve">ANÁLISIS </t>
  </si>
  <si>
    <t xml:space="preserve">Concebida como la capacidad para separar las partes de los problemas y establecer relaciones entre las mismas con buen grado de profundidad. </t>
  </si>
  <si>
    <t>SÍNTESIS</t>
  </si>
  <si>
    <t>Entendida como la capacidad para reunir las partes de los problemas abordados y conformar de nuevo con ellas un cuerpo teórico.</t>
  </si>
  <si>
    <t>APLICACIÓN</t>
  </si>
  <si>
    <t>Pensada como la capacidad para  extrapolar los consecuencias de los problemas abordados en aplicaciones a campos actuales.</t>
  </si>
  <si>
    <t>Comprendida como la capacidad para expresarse de modo claro, ágil y coherente sobre el tema o problema que aborda</t>
  </si>
  <si>
    <t>Comprendida como la selección adecuada y pertinente de los referentes teóricos que sostienen las afirmaciones hechas durante la sustentación</t>
  </si>
  <si>
    <t>Entendida como la prontitud y profundidad con las cuales se responde a preguntas provenientes de los jurados.</t>
  </si>
  <si>
    <t>ACTITUD</t>
  </si>
  <si>
    <t>Adecuada disposición frente al auditorio, la cual incluye muestra clara de seguridad personal</t>
  </si>
  <si>
    <t>MANEJO DEL ESPACIO Y VINCULACIÓN DEL AUDITORIO</t>
  </si>
  <si>
    <t>Manejo adecuado del espacio para el desarrollo de la clase magistral y vinculación del auditorio a la misma</t>
  </si>
  <si>
    <t>CAPTURA DE LA ATENCIÓN</t>
  </si>
  <si>
    <t>Comprendida como la sagacidad y finura del lenguaje empleado para capturar la atención del auditorio</t>
  </si>
  <si>
    <t>CREACIÓN DE AMBIENTE PROPICIO</t>
  </si>
  <si>
    <t>ESTRATEGIAS Y MEDIACIONES</t>
  </si>
  <si>
    <t>Concebida como la adecuada elaboración del material de apoyo (diapositivas, etc., su correcto manejo y funcionamiento durante la sesión.</t>
  </si>
  <si>
    <t>CUMPLIMIENTO DE LA DURACIÓN</t>
  </si>
  <si>
    <t>ASPECTO</t>
  </si>
  <si>
    <t>CALIFICACIÓN /5</t>
  </si>
  <si>
    <t>1. DOMINIO DE CONOCIMIENTO</t>
  </si>
  <si>
    <t>2. CAPACIDAD COMUNICATIVA</t>
  </si>
  <si>
    <t>3. FUNDAMENTACIÓN PEDAGÓGICA Y METODOLÓGICA</t>
  </si>
  <si>
    <t>IDENTIFICACIÓN DE JURADOS</t>
  </si>
  <si>
    <t>NOMBRES Y APELLIDOS</t>
  </si>
  <si>
    <t>TÍTULO ACADÉMICO</t>
  </si>
  <si>
    <t>FIRMA</t>
  </si>
  <si>
    <t>FACULTAD DE CIENCIAS XX</t>
  </si>
  <si>
    <t>CONVOCATORIA SEMESTRE-AÑO – N° FCXX</t>
  </si>
  <si>
    <t>CRITERIOS PARA LA EVALUACIÓN DE LA CLASE</t>
  </si>
  <si>
    <t>TEMA DE LA CLASE</t>
  </si>
  <si>
    <t>FLUIDEZ TEMÁTICA/PROBLÉMICA</t>
  </si>
  <si>
    <t xml:space="preserve">SELECCIÓN DE INFORMACIÓN </t>
  </si>
  <si>
    <t>DOMINIO DEL ÁREA DE CONOCIMIENTO (30%)</t>
  </si>
  <si>
    <t>CAPACIDAD COMUNICATIVA-15%</t>
  </si>
  <si>
    <t>PRESENTACIÓN (Si aplica)</t>
  </si>
  <si>
    <t>FUNDAMEN-TACIÓN PEDAGÓGICA Y METODOLÓ-GICA (15%)</t>
  </si>
  <si>
    <t>Uso de estrategias de enseñanza y mediaciones pedagógicas apropiadas para el tema o problema objeto de la clase</t>
  </si>
  <si>
    <t>Entendido como la generación de confianza en el espacio y tiempo asignados para el desarrollo armónico de la clase</t>
  </si>
  <si>
    <t>Comprendido como el cumplimiento estricto los 20 minutos previstos para el desarrollo de la clase</t>
  </si>
  <si>
    <t>CRITERIO</t>
  </si>
  <si>
    <t>DESCRIPCIÓN</t>
  </si>
  <si>
    <t>Calificación/5</t>
  </si>
  <si>
    <t>TOTAL DEL ASPECTO/5</t>
  </si>
  <si>
    <t>Señor Jurado, por favor calificar en una escala de 0 a 5,0, donde 5,0 corresponde a la mayor valoración posible y 0 a la menor valoración posible. Tenga en cuenta que cada aspecto tiene un porcentaje establecido (por ejemplo, el dominio del área del conocimiento tiene asignado el 30%) y que los criterios tienen igual peso porcentual.</t>
  </si>
  <si>
    <t>CALIFICACIÓN PONDERADA</t>
  </si>
  <si>
    <t>VALORACIÓN DEFINITIVA/60 Puntos</t>
  </si>
  <si>
    <t>FECHA DE LA PRUEBA</t>
  </si>
  <si>
    <t>NOTA: favor mo modificar las formulas del formato sin autorización</t>
  </si>
  <si>
    <t>RESPUESTA A INTERROGAN-TES                      (Si aplica)</t>
  </si>
  <si>
    <t>INTRODUCCIÓN</t>
  </si>
  <si>
    <t>DESARROLLO</t>
  </si>
  <si>
    <t>CONCLUSIONES</t>
  </si>
  <si>
    <t>Resume adecuadamente el tema y presenta la tesis o idea principal</t>
  </si>
  <si>
    <t>Expone los argumentos o ideas secundarias que apoyan la tesis o idea principal</t>
  </si>
  <si>
    <t>Sistentiza los argumentos presentados y presenta comentarios generales sobre lo expuesto en el desarrollo del ensayo</t>
  </si>
  <si>
    <t>REDACCIÓN</t>
  </si>
  <si>
    <t>Combina en buen grado la cientificidad propia del ensayo con una buena redacción.</t>
  </si>
  <si>
    <t xml:space="preserve">REFERENCIACIÓN </t>
  </si>
  <si>
    <t>Presenta las debidas referencias bibliográficas siguiendo alguna de las normas existentes para tal fin</t>
  </si>
  <si>
    <t>EVALUACIÓN DEL ENSAYO</t>
  </si>
  <si>
    <t>CAPACIDAD COMUNICATIVA</t>
  </si>
  <si>
    <t>CRITERIOS PARA LA EVALUACIÓN DEL ENSAYO Y EXPOSICIÓN ORAL</t>
  </si>
  <si>
    <t>FUNDAMEN-TACIÓN PEDAGÓGICA Y METODOLÓGICA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</si>
</sst>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365F91"/>
      <name val="Times New Roman"/>
      <family val="1"/>
    </font>
    <font>
      <b/>
      <sz val="8"/>
      <color rgb="FF365F91"/>
      <name val="Times New Roman"/>
      <family val="1"/>
    </font>
    <font>
      <b/>
      <sz val="10"/>
      <color rgb="FF365F9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4" tint="-0.249977111117893"/>
      <name val="Times New Roman"/>
      <family val="1"/>
    </font>
    <font>
      <sz val="10"/>
      <name val="Times New Roman"/>
      <family val="1"/>
    </font>
    <font>
      <b/>
      <sz val="9"/>
      <color rgb="FF365F91"/>
      <name val="Times New Roman"/>
      <family val="1"/>
    </font>
    <font>
      <b/>
      <sz val="12"/>
      <name val="Times New Roman"/>
      <family val="1"/>
    </font>
    <font>
      <sz val="10"/>
      <color rgb="FF365F9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6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0</xdr:rowOff>
    </xdr:from>
    <xdr:to>
      <xdr:col>0</xdr:col>
      <xdr:colOff>704851</xdr:colOff>
      <xdr:row>3</xdr:row>
      <xdr:rowOff>9525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0"/>
          <a:ext cx="6667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view="pageBreakPreview" zoomScale="90" zoomScaleNormal="100" zoomScaleSheetLayoutView="90" workbookViewId="0">
      <selection activeCell="C13" sqref="C13:F13"/>
    </sheetView>
  </sheetViews>
  <sheetFormatPr baseColWidth="10" defaultRowHeight="15.75" x14ac:dyDescent="0.25"/>
  <cols>
    <col min="1" max="1" width="18.7109375" style="1" customWidth="1"/>
    <col min="2" max="2" width="20" style="1" customWidth="1"/>
    <col min="3" max="3" width="11.42578125" style="1"/>
    <col min="4" max="4" width="11.28515625" style="1" customWidth="1"/>
    <col min="5" max="5" width="12.7109375" style="1" customWidth="1"/>
    <col min="6" max="6" width="13.42578125" style="1" customWidth="1"/>
    <col min="7" max="8" width="11.42578125" style="1"/>
    <col min="9" max="9" width="23.42578125" style="1" customWidth="1"/>
    <col min="10" max="10" width="47.5703125" style="1" customWidth="1"/>
    <col min="11" max="16384" width="11.42578125" style="1"/>
  </cols>
  <sheetData>
    <row r="1" spans="1:9" ht="39" customHeight="1" x14ac:dyDescent="0.25">
      <c r="A1" s="23" t="s">
        <v>69</v>
      </c>
      <c r="B1" s="23"/>
      <c r="C1" s="23"/>
      <c r="D1" s="23"/>
      <c r="E1" s="23"/>
      <c r="F1" s="23"/>
    </row>
    <row r="2" spans="1:9" ht="6" customHeight="1" x14ac:dyDescent="0.25">
      <c r="A2" s="5"/>
      <c r="B2" s="5"/>
      <c r="C2" s="5"/>
      <c r="D2" s="5"/>
      <c r="E2" s="5"/>
      <c r="F2" s="5"/>
    </row>
    <row r="3" spans="1:9" ht="28.5" customHeight="1" x14ac:dyDescent="0.25">
      <c r="A3" s="6" t="s">
        <v>25</v>
      </c>
      <c r="B3" s="6" t="s">
        <v>47</v>
      </c>
      <c r="C3" s="23" t="s">
        <v>48</v>
      </c>
      <c r="D3" s="23"/>
      <c r="E3" s="23"/>
      <c r="F3" s="23"/>
    </row>
    <row r="4" spans="1:9" ht="49.5" customHeight="1" x14ac:dyDescent="0.25">
      <c r="A4" s="25" t="s">
        <v>67</v>
      </c>
      <c r="B4" s="45" t="s">
        <v>57</v>
      </c>
      <c r="C4" s="26" t="s">
        <v>60</v>
      </c>
      <c r="D4" s="27"/>
      <c r="E4" s="27"/>
      <c r="F4" s="28"/>
    </row>
    <row r="5" spans="1:9" ht="49.5" customHeight="1" x14ac:dyDescent="0.25">
      <c r="A5" s="25"/>
      <c r="B5" s="45" t="s">
        <v>58</v>
      </c>
      <c r="C5" s="26" t="s">
        <v>61</v>
      </c>
      <c r="D5" s="27"/>
      <c r="E5" s="27"/>
      <c r="F5" s="28"/>
    </row>
    <row r="6" spans="1:9" ht="49.5" customHeight="1" x14ac:dyDescent="0.25">
      <c r="A6" s="25"/>
      <c r="B6" s="45" t="s">
        <v>59</v>
      </c>
      <c r="C6" s="26" t="s">
        <v>62</v>
      </c>
      <c r="D6" s="27"/>
      <c r="E6" s="27"/>
      <c r="F6" s="28"/>
    </row>
    <row r="7" spans="1:9" ht="49.5" customHeight="1" x14ac:dyDescent="0.25">
      <c r="A7" s="25"/>
      <c r="B7" s="45" t="s">
        <v>63</v>
      </c>
      <c r="C7" s="26" t="s">
        <v>64</v>
      </c>
      <c r="D7" s="27"/>
      <c r="E7" s="27"/>
      <c r="F7" s="28"/>
    </row>
    <row r="8" spans="1:9" ht="49.5" customHeight="1" x14ac:dyDescent="0.25">
      <c r="A8" s="25"/>
      <c r="B8" s="45" t="s">
        <v>65</v>
      </c>
      <c r="C8" s="26" t="s">
        <v>66</v>
      </c>
      <c r="D8" s="27"/>
      <c r="E8" s="27"/>
      <c r="F8" s="28"/>
      <c r="I8" s="8"/>
    </row>
    <row r="9" spans="1:9" ht="49.5" customHeight="1" x14ac:dyDescent="0.25">
      <c r="A9" s="25" t="s">
        <v>68</v>
      </c>
      <c r="B9" s="43" t="s">
        <v>15</v>
      </c>
      <c r="C9" s="44" t="s">
        <v>16</v>
      </c>
      <c r="D9" s="44"/>
      <c r="E9" s="44"/>
      <c r="F9" s="44"/>
    </row>
    <row r="10" spans="1:9" ht="49.5" customHeight="1" x14ac:dyDescent="0.25">
      <c r="A10" s="25"/>
      <c r="B10" s="43" t="s">
        <v>17</v>
      </c>
      <c r="C10" s="44" t="s">
        <v>18</v>
      </c>
      <c r="D10" s="44"/>
      <c r="E10" s="44"/>
      <c r="F10" s="44"/>
    </row>
    <row r="11" spans="1:9" ht="49.5" customHeight="1" x14ac:dyDescent="0.25">
      <c r="A11" s="25"/>
      <c r="B11" s="43" t="s">
        <v>19</v>
      </c>
      <c r="C11" s="44" t="s">
        <v>20</v>
      </c>
      <c r="D11" s="44"/>
      <c r="E11" s="44"/>
      <c r="F11" s="44"/>
    </row>
    <row r="12" spans="1:9" ht="49.5" customHeight="1" x14ac:dyDescent="0.25">
      <c r="A12" s="29" t="s">
        <v>70</v>
      </c>
      <c r="B12" s="43" t="s">
        <v>21</v>
      </c>
      <c r="C12" s="44" t="s">
        <v>45</v>
      </c>
      <c r="D12" s="44"/>
      <c r="E12" s="44"/>
      <c r="F12" s="44"/>
    </row>
    <row r="13" spans="1:9" ht="49.5" customHeight="1" x14ac:dyDescent="0.25">
      <c r="A13" s="29"/>
      <c r="B13" s="43" t="s">
        <v>22</v>
      </c>
      <c r="C13" s="44" t="s">
        <v>44</v>
      </c>
      <c r="D13" s="44"/>
      <c r="E13" s="44"/>
      <c r="F13" s="44"/>
    </row>
    <row r="14" spans="1:9" ht="49.5" customHeight="1" x14ac:dyDescent="0.25">
      <c r="A14" s="29"/>
      <c r="B14" s="43" t="s">
        <v>42</v>
      </c>
      <c r="C14" s="44" t="s">
        <v>23</v>
      </c>
      <c r="D14" s="44"/>
      <c r="E14" s="44"/>
      <c r="F14" s="44"/>
    </row>
    <row r="15" spans="1:9" ht="49.5" customHeight="1" x14ac:dyDescent="0.25">
      <c r="A15" s="29"/>
      <c r="B15" s="43" t="s">
        <v>24</v>
      </c>
      <c r="C15" s="44" t="s">
        <v>46</v>
      </c>
      <c r="D15" s="44"/>
      <c r="E15" s="44"/>
      <c r="F15" s="44"/>
    </row>
  </sheetData>
  <mergeCells count="17">
    <mergeCell ref="C12:F12"/>
    <mergeCell ref="C13:F13"/>
    <mergeCell ref="A1:F1"/>
    <mergeCell ref="C4:F4"/>
    <mergeCell ref="C5:F5"/>
    <mergeCell ref="C6:F6"/>
    <mergeCell ref="C7:F7"/>
    <mergeCell ref="C3:F3"/>
    <mergeCell ref="C9:F9"/>
    <mergeCell ref="C10:F10"/>
    <mergeCell ref="C11:F11"/>
    <mergeCell ref="A9:A11"/>
    <mergeCell ref="C8:F8"/>
    <mergeCell ref="C14:F14"/>
    <mergeCell ref="C15:F15"/>
    <mergeCell ref="A12:A15"/>
    <mergeCell ref="A4:A8"/>
  </mergeCells>
  <pageMargins left="0.70866141732283472" right="0.70866141732283472" top="1.1811023622047245" bottom="0.74803149606299213" header="0.31496062992125984" footer="0.31496062992125984"/>
  <pageSetup orientation="portrait" r:id="rId1"/>
  <headerFooter>
    <oddHeader xml:space="preserve">&amp;CUNIVERSIDAD DE LOS LLANOS
Consejo Acadénico
CONVOCATORIAS PROFESORES CATEDRÁTICOS
FORMATO PRUEBA DE CONOCIMIENTOS Y COMPETENCIAS PEDAGÓGICAS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5"/>
  <sheetViews>
    <sheetView workbookViewId="0">
      <selection activeCell="G21" sqref="G21"/>
    </sheetView>
  </sheetViews>
  <sheetFormatPr baseColWidth="10" defaultRowHeight="15.75" x14ac:dyDescent="0.25"/>
  <cols>
    <col min="1" max="1" width="14" style="1" customWidth="1"/>
    <col min="2" max="2" width="14.5703125" style="1" customWidth="1"/>
    <col min="3" max="3" width="11.42578125" style="1"/>
    <col min="4" max="4" width="11.28515625" style="1" customWidth="1"/>
    <col min="5" max="5" width="12.28515625" style="1" customWidth="1"/>
    <col min="6" max="6" width="14.85546875" style="1" customWidth="1"/>
    <col min="7" max="7" width="11.85546875" style="1" customWidth="1"/>
    <col min="8" max="16384" width="11.42578125" style="1"/>
  </cols>
  <sheetData>
    <row r="2" spans="1:7" x14ac:dyDescent="0.25">
      <c r="A2" s="30" t="s">
        <v>34</v>
      </c>
      <c r="B2" s="30"/>
      <c r="C2" s="30"/>
      <c r="D2" s="30"/>
      <c r="E2" s="30"/>
      <c r="F2" s="30"/>
      <c r="G2" s="30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30" t="s">
        <v>35</v>
      </c>
      <c r="B4" s="30"/>
      <c r="C4" s="30"/>
      <c r="D4" s="30"/>
      <c r="E4" s="30"/>
      <c r="F4" s="30"/>
      <c r="G4" s="30"/>
    </row>
    <row r="6" spans="1:7" x14ac:dyDescent="0.25">
      <c r="A6" s="31" t="s">
        <v>0</v>
      </c>
      <c r="B6" s="31"/>
      <c r="C6" s="31"/>
      <c r="D6" s="31"/>
      <c r="E6" s="31"/>
      <c r="F6" s="31"/>
      <c r="G6" s="31"/>
    </row>
    <row r="7" spans="1:7" x14ac:dyDescent="0.25">
      <c r="A7" s="32"/>
      <c r="B7" s="33"/>
      <c r="C7" s="33"/>
      <c r="D7" s="33"/>
      <c r="E7" s="33"/>
      <c r="F7" s="33"/>
      <c r="G7" s="34"/>
    </row>
    <row r="8" spans="1:7" x14ac:dyDescent="0.25">
      <c r="A8" s="3"/>
    </row>
    <row r="9" spans="1:7" x14ac:dyDescent="0.25">
      <c r="A9" s="23" t="s">
        <v>54</v>
      </c>
      <c r="B9" s="23"/>
      <c r="C9" s="35" t="s">
        <v>37</v>
      </c>
      <c r="D9" s="36"/>
      <c r="E9" s="36"/>
      <c r="F9" s="36"/>
      <c r="G9" s="37"/>
    </row>
    <row r="10" spans="1:7" x14ac:dyDescent="0.25">
      <c r="A10" s="19"/>
      <c r="B10" s="19"/>
      <c r="C10" s="38"/>
      <c r="D10" s="39"/>
      <c r="E10" s="39"/>
      <c r="F10" s="39"/>
      <c r="G10" s="40"/>
    </row>
    <row r="11" spans="1:7" x14ac:dyDescent="0.25">
      <c r="A11" s="3"/>
    </row>
    <row r="12" spans="1:7" x14ac:dyDescent="0.25">
      <c r="A12" s="23" t="s">
        <v>1</v>
      </c>
      <c r="B12" s="23"/>
      <c r="C12" s="23"/>
      <c r="D12" s="23"/>
      <c r="E12" s="23"/>
      <c r="F12" s="23"/>
      <c r="G12" s="23"/>
    </row>
    <row r="13" spans="1:7" ht="66" customHeight="1" x14ac:dyDescent="0.25">
      <c r="A13" s="41" t="s">
        <v>51</v>
      </c>
      <c r="B13" s="41"/>
      <c r="C13" s="41"/>
      <c r="D13" s="41"/>
      <c r="E13" s="41"/>
      <c r="F13" s="41"/>
      <c r="G13" s="41"/>
    </row>
    <row r="14" spans="1:7" x14ac:dyDescent="0.25">
      <c r="A14" s="2"/>
    </row>
    <row r="15" spans="1:7" x14ac:dyDescent="0.25">
      <c r="A15" s="23" t="s">
        <v>36</v>
      </c>
      <c r="B15" s="23"/>
      <c r="C15" s="23"/>
      <c r="D15" s="23"/>
      <c r="E15" s="23"/>
      <c r="F15" s="23"/>
      <c r="G15" s="23"/>
    </row>
    <row r="16" spans="1:7" x14ac:dyDescent="0.25">
      <c r="A16" s="5"/>
      <c r="B16" s="5"/>
      <c r="C16" s="5"/>
      <c r="D16" s="5"/>
      <c r="E16" s="5"/>
      <c r="F16" s="5"/>
      <c r="G16" s="5"/>
    </row>
    <row r="17" spans="1:11" ht="28.5" customHeight="1" x14ac:dyDescent="0.25">
      <c r="A17" s="6" t="s">
        <v>25</v>
      </c>
      <c r="B17" s="6" t="s">
        <v>47</v>
      </c>
      <c r="C17" s="23" t="s">
        <v>48</v>
      </c>
      <c r="D17" s="23"/>
      <c r="E17" s="23"/>
      <c r="F17" s="23"/>
      <c r="G17" s="6" t="s">
        <v>49</v>
      </c>
    </row>
    <row r="18" spans="1:11" ht="29.25" customHeight="1" x14ac:dyDescent="0.25">
      <c r="A18" s="42" t="s">
        <v>40</v>
      </c>
      <c r="B18" s="7" t="s">
        <v>2</v>
      </c>
      <c r="C18" s="24" t="s">
        <v>3</v>
      </c>
      <c r="D18" s="24"/>
      <c r="E18" s="24"/>
      <c r="F18" s="24"/>
      <c r="G18" s="9">
        <v>5</v>
      </c>
    </row>
    <row r="19" spans="1:11" ht="39" customHeight="1" x14ac:dyDescent="0.25">
      <c r="A19" s="42"/>
      <c r="B19" s="7" t="s">
        <v>4</v>
      </c>
      <c r="C19" s="24" t="s">
        <v>5</v>
      </c>
      <c r="D19" s="24"/>
      <c r="E19" s="24"/>
      <c r="F19" s="24"/>
      <c r="G19" s="9">
        <v>4.8</v>
      </c>
    </row>
    <row r="20" spans="1:11" ht="39" customHeight="1" x14ac:dyDescent="0.25">
      <c r="A20" s="42"/>
      <c r="B20" s="7" t="s">
        <v>6</v>
      </c>
      <c r="C20" s="24" t="s">
        <v>7</v>
      </c>
      <c r="D20" s="24"/>
      <c r="E20" s="24"/>
      <c r="F20" s="24"/>
      <c r="G20" s="9">
        <v>54545</v>
      </c>
    </row>
    <row r="21" spans="1:11" ht="38.25" customHeight="1" x14ac:dyDescent="0.25">
      <c r="A21" s="42"/>
      <c r="B21" s="7" t="s">
        <v>8</v>
      </c>
      <c r="C21" s="24" t="s">
        <v>9</v>
      </c>
      <c r="D21" s="24"/>
      <c r="E21" s="24"/>
      <c r="F21" s="24"/>
      <c r="G21" s="9">
        <v>3.5</v>
      </c>
    </row>
    <row r="22" spans="1:11" ht="28.5" customHeight="1" x14ac:dyDescent="0.25">
      <c r="A22" s="42"/>
      <c r="B22" s="7" t="s">
        <v>10</v>
      </c>
      <c r="C22" s="24" t="s">
        <v>11</v>
      </c>
      <c r="D22" s="24"/>
      <c r="E22" s="24"/>
      <c r="F22" s="24"/>
      <c r="G22" s="9">
        <v>5</v>
      </c>
      <c r="K22" s="8"/>
    </row>
    <row r="23" spans="1:11" ht="31.5" x14ac:dyDescent="0.25">
      <c r="A23" s="42"/>
      <c r="B23" s="7" t="s">
        <v>38</v>
      </c>
      <c r="C23" s="24" t="s">
        <v>12</v>
      </c>
      <c r="D23" s="24"/>
      <c r="E23" s="24"/>
      <c r="F23" s="24"/>
      <c r="G23" s="9">
        <v>2</v>
      </c>
    </row>
    <row r="24" spans="1:11" ht="24" customHeight="1" x14ac:dyDescent="0.25">
      <c r="A24" s="42"/>
      <c r="B24" s="7" t="s">
        <v>39</v>
      </c>
      <c r="C24" s="24" t="s">
        <v>13</v>
      </c>
      <c r="D24" s="24"/>
      <c r="E24" s="24"/>
      <c r="F24" s="24"/>
      <c r="G24" s="9">
        <v>1</v>
      </c>
    </row>
    <row r="25" spans="1:11" ht="42.75" customHeight="1" x14ac:dyDescent="0.25">
      <c r="A25" s="42"/>
      <c r="B25" s="7" t="s">
        <v>56</v>
      </c>
      <c r="C25" s="24" t="s">
        <v>14</v>
      </c>
      <c r="D25" s="24"/>
      <c r="E25" s="24"/>
      <c r="F25" s="24"/>
      <c r="G25" s="9">
        <v>1</v>
      </c>
    </row>
    <row r="26" spans="1:11" ht="18.75" customHeight="1" x14ac:dyDescent="0.25">
      <c r="A26" s="20" t="s">
        <v>50</v>
      </c>
      <c r="B26" s="21"/>
      <c r="C26" s="21"/>
      <c r="D26" s="21"/>
      <c r="E26" s="21"/>
      <c r="F26" s="22"/>
      <c r="G26" s="13">
        <f>SUM(G18:G25)/8</f>
        <v>6820.9125000000004</v>
      </c>
    </row>
    <row r="27" spans="1:11" ht="26.25" customHeight="1" x14ac:dyDescent="0.25">
      <c r="A27" s="25" t="s">
        <v>41</v>
      </c>
      <c r="B27" s="7" t="s">
        <v>15</v>
      </c>
      <c r="C27" s="24" t="s">
        <v>16</v>
      </c>
      <c r="D27" s="24"/>
      <c r="E27" s="24"/>
      <c r="F27" s="24"/>
      <c r="G27" s="9">
        <v>5</v>
      </c>
    </row>
    <row r="28" spans="1:11" ht="42" x14ac:dyDescent="0.25">
      <c r="A28" s="25"/>
      <c r="B28" s="7" t="s">
        <v>17</v>
      </c>
      <c r="C28" s="24" t="s">
        <v>18</v>
      </c>
      <c r="D28" s="24"/>
      <c r="E28" s="24"/>
      <c r="F28" s="24"/>
      <c r="G28" s="9">
        <v>4.5</v>
      </c>
    </row>
    <row r="29" spans="1:11" ht="24.75" customHeight="1" x14ac:dyDescent="0.25">
      <c r="A29" s="25"/>
      <c r="B29" s="7" t="s">
        <v>19</v>
      </c>
      <c r="C29" s="24" t="s">
        <v>20</v>
      </c>
      <c r="D29" s="24"/>
      <c r="E29" s="24"/>
      <c r="F29" s="24"/>
      <c r="G29" s="9">
        <v>5</v>
      </c>
    </row>
    <row r="30" spans="1:11" ht="18.75" customHeight="1" x14ac:dyDescent="0.25">
      <c r="A30" s="20" t="s">
        <v>50</v>
      </c>
      <c r="B30" s="21"/>
      <c r="C30" s="21"/>
      <c r="D30" s="21"/>
      <c r="E30" s="21"/>
      <c r="F30" s="22"/>
      <c r="G30" s="13">
        <f>SUM(G27:G29)/3</f>
        <v>4.833333333333333</v>
      </c>
    </row>
    <row r="31" spans="1:11" ht="33.75" customHeight="1" x14ac:dyDescent="0.25">
      <c r="A31" s="29" t="s">
        <v>43</v>
      </c>
      <c r="B31" s="7" t="s">
        <v>21</v>
      </c>
      <c r="C31" s="24" t="s">
        <v>45</v>
      </c>
      <c r="D31" s="24"/>
      <c r="E31" s="24"/>
      <c r="F31" s="24"/>
      <c r="G31" s="9">
        <v>4</v>
      </c>
    </row>
    <row r="32" spans="1:11" ht="25.5" customHeight="1" x14ac:dyDescent="0.25">
      <c r="A32" s="29"/>
      <c r="B32" s="7" t="s">
        <v>22</v>
      </c>
      <c r="C32" s="24" t="s">
        <v>44</v>
      </c>
      <c r="D32" s="24"/>
      <c r="E32" s="24"/>
      <c r="F32" s="24"/>
      <c r="G32" s="9">
        <v>3.5</v>
      </c>
    </row>
    <row r="33" spans="1:7" ht="21" x14ac:dyDescent="0.25">
      <c r="A33" s="29"/>
      <c r="B33" s="7" t="s">
        <v>42</v>
      </c>
      <c r="C33" s="24" t="s">
        <v>23</v>
      </c>
      <c r="D33" s="24"/>
      <c r="E33" s="24"/>
      <c r="F33" s="24"/>
      <c r="G33" s="9">
        <v>4.5</v>
      </c>
    </row>
    <row r="34" spans="1:7" ht="31.5" x14ac:dyDescent="0.25">
      <c r="A34" s="29"/>
      <c r="B34" s="7" t="s">
        <v>24</v>
      </c>
      <c r="C34" s="24" t="s">
        <v>46</v>
      </c>
      <c r="D34" s="24"/>
      <c r="E34" s="24"/>
      <c r="F34" s="24"/>
      <c r="G34" s="9">
        <v>3</v>
      </c>
    </row>
    <row r="35" spans="1:7" x14ac:dyDescent="0.25">
      <c r="A35" s="20" t="s">
        <v>50</v>
      </c>
      <c r="B35" s="21"/>
      <c r="C35" s="21"/>
      <c r="D35" s="21"/>
      <c r="E35" s="21"/>
      <c r="F35" s="22"/>
      <c r="G35" s="14">
        <f>SUM(G31:G34)/4</f>
        <v>3.75</v>
      </c>
    </row>
    <row r="37" spans="1:7" ht="25.5" x14ac:dyDescent="0.25">
      <c r="A37" s="16" t="s">
        <v>25</v>
      </c>
      <c r="B37" s="16"/>
      <c r="C37" s="16"/>
      <c r="D37" s="16"/>
      <c r="E37" s="11" t="s">
        <v>26</v>
      </c>
      <c r="F37" s="10" t="s">
        <v>52</v>
      </c>
    </row>
    <row r="38" spans="1:7" x14ac:dyDescent="0.25">
      <c r="A38" s="16" t="s">
        <v>27</v>
      </c>
      <c r="B38" s="16"/>
      <c r="C38" s="16"/>
      <c r="D38" s="16"/>
      <c r="E38" s="12">
        <f>G26</f>
        <v>6820.9125000000004</v>
      </c>
      <c r="F38" s="12">
        <f>E38*6</f>
        <v>40925.475000000006</v>
      </c>
    </row>
    <row r="39" spans="1:7" x14ac:dyDescent="0.25">
      <c r="A39" s="16" t="s">
        <v>28</v>
      </c>
      <c r="B39" s="16"/>
      <c r="C39" s="16"/>
      <c r="D39" s="16"/>
      <c r="E39" s="12">
        <f>G30</f>
        <v>4.833333333333333</v>
      </c>
      <c r="F39" s="12">
        <f>E39*3</f>
        <v>14.5</v>
      </c>
    </row>
    <row r="40" spans="1:7" x14ac:dyDescent="0.25">
      <c r="A40" s="16" t="s">
        <v>29</v>
      </c>
      <c r="B40" s="16"/>
      <c r="C40" s="16"/>
      <c r="D40" s="16"/>
      <c r="E40" s="12">
        <f>G35</f>
        <v>3.75</v>
      </c>
      <c r="F40" s="12">
        <f>E40*3</f>
        <v>11.25</v>
      </c>
    </row>
    <row r="41" spans="1:7" x14ac:dyDescent="0.25">
      <c r="A41" s="17" t="s">
        <v>53</v>
      </c>
      <c r="B41" s="17"/>
      <c r="C41" s="17"/>
      <c r="D41" s="17"/>
      <c r="E41" s="17"/>
      <c r="F41" s="14">
        <f>SUM(F38:F40)</f>
        <v>40951.225000000006</v>
      </c>
    </row>
    <row r="43" spans="1:7" x14ac:dyDescent="0.25">
      <c r="A43" s="18" t="s">
        <v>30</v>
      </c>
      <c r="B43" s="18"/>
      <c r="C43" s="18"/>
      <c r="D43" s="18"/>
      <c r="E43" s="18"/>
      <c r="F43" s="18"/>
      <c r="G43" s="18"/>
    </row>
    <row r="45" spans="1:7" x14ac:dyDescent="0.25">
      <c r="A45" s="19" t="s">
        <v>31</v>
      </c>
      <c r="B45" s="19"/>
      <c r="C45" s="19"/>
      <c r="D45" s="19" t="s">
        <v>32</v>
      </c>
      <c r="E45" s="19"/>
      <c r="F45" s="19" t="s">
        <v>33</v>
      </c>
      <c r="G45" s="19"/>
    </row>
    <row r="46" spans="1:7" x14ac:dyDescent="0.25">
      <c r="A46" s="15"/>
      <c r="B46" s="15"/>
      <c r="C46" s="15"/>
      <c r="D46" s="15"/>
      <c r="E46" s="15"/>
      <c r="F46" s="15"/>
      <c r="G46" s="15"/>
    </row>
    <row r="47" spans="1:7" x14ac:dyDescent="0.25">
      <c r="A47" s="15"/>
      <c r="B47" s="15"/>
      <c r="C47" s="15"/>
      <c r="D47" s="15"/>
      <c r="E47" s="15"/>
      <c r="F47" s="15"/>
      <c r="G47" s="15"/>
    </row>
    <row r="48" spans="1:7" x14ac:dyDescent="0.25">
      <c r="A48" s="15"/>
      <c r="B48" s="15"/>
      <c r="C48" s="15"/>
      <c r="D48" s="15"/>
      <c r="E48" s="15"/>
      <c r="F48" s="15"/>
      <c r="G48" s="15"/>
    </row>
    <row r="55" spans="1:1" x14ac:dyDescent="0.25">
      <c r="A55" s="1" t="s">
        <v>55</v>
      </c>
    </row>
  </sheetData>
  <mergeCells count="51">
    <mergeCell ref="C17:F17"/>
    <mergeCell ref="A2:G2"/>
    <mergeCell ref="A4:G4"/>
    <mergeCell ref="A6:G6"/>
    <mergeCell ref="A7:G7"/>
    <mergeCell ref="A9:B9"/>
    <mergeCell ref="C9:G9"/>
    <mergeCell ref="A10:B10"/>
    <mergeCell ref="C10:G10"/>
    <mergeCell ref="A12:G12"/>
    <mergeCell ref="A13:G13"/>
    <mergeCell ref="A15:G15"/>
    <mergeCell ref="A30:F30"/>
    <mergeCell ref="A18:A25"/>
    <mergeCell ref="C18:F18"/>
    <mergeCell ref="C19:F19"/>
    <mergeCell ref="C20:F20"/>
    <mergeCell ref="C21:F21"/>
    <mergeCell ref="C22:F22"/>
    <mergeCell ref="C23:F23"/>
    <mergeCell ref="C24:F24"/>
    <mergeCell ref="C25:F25"/>
    <mergeCell ref="A26:F26"/>
    <mergeCell ref="A27:A29"/>
    <mergeCell ref="C27:F27"/>
    <mergeCell ref="C28:F28"/>
    <mergeCell ref="C29:F29"/>
    <mergeCell ref="A43:G43"/>
    <mergeCell ref="A31:A34"/>
    <mergeCell ref="C31:F31"/>
    <mergeCell ref="C32:F32"/>
    <mergeCell ref="C33:F33"/>
    <mergeCell ref="C34:F34"/>
    <mergeCell ref="A35:F35"/>
    <mergeCell ref="A37:D37"/>
    <mergeCell ref="A38:D38"/>
    <mergeCell ref="A39:D39"/>
    <mergeCell ref="A40:D40"/>
    <mergeCell ref="A41:E41"/>
    <mergeCell ref="A45:C45"/>
    <mergeCell ref="D45:E45"/>
    <mergeCell ref="F45:G45"/>
    <mergeCell ref="A46:C46"/>
    <mergeCell ref="D46:E46"/>
    <mergeCell ref="F46:G46"/>
    <mergeCell ref="A47:C47"/>
    <mergeCell ref="D47:E47"/>
    <mergeCell ref="F47:G47"/>
    <mergeCell ref="A48:C48"/>
    <mergeCell ref="D48:E48"/>
    <mergeCell ref="F48:G4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&amp;CUNIVERSIDAD DE LOS LLANOS
Consejo Acadénico
CONVOCATORIAS PROFESORES OCASIONALES
FORMATO PRUEBA DE CONOCIMIENTOS Y COMPETENCIAS PEDAGÓGICAS 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Yohana Garzon Vega</dc:creator>
  <cp:lastModifiedBy>Adriana Yohana Garzon Vega</cp:lastModifiedBy>
  <cp:lastPrinted>2013-07-30T15:33:23Z</cp:lastPrinted>
  <dcterms:created xsi:type="dcterms:W3CDTF">2013-07-23T15:32:00Z</dcterms:created>
  <dcterms:modified xsi:type="dcterms:W3CDTF">2013-11-22T15:33:17Z</dcterms:modified>
</cp:coreProperties>
</file>